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730" windowHeight="11760"/>
  </bookViews>
  <sheets>
    <sheet name="Лист1" sheetId="3" r:id="rId1"/>
    <sheet name="Лист2" sheetId="4" r:id="rId2"/>
  </sheets>
  <calcPr calcId="144525" refMode="R1C1"/>
</workbook>
</file>

<file path=xl/calcChain.xml><?xml version="1.0" encoding="utf-8"?>
<calcChain xmlns="http://schemas.openxmlformats.org/spreadsheetml/2006/main">
  <c r="G15" i="3" l="1"/>
  <c r="G7" i="3" l="1"/>
  <c r="G8" i="3" l="1"/>
  <c r="G9" i="3"/>
  <c r="G10" i="3"/>
  <c r="G11" i="3"/>
  <c r="G12" i="3"/>
  <c r="G13" i="3"/>
  <c r="G14" i="3"/>
</calcChain>
</file>

<file path=xl/sharedStrings.xml><?xml version="1.0" encoding="utf-8"?>
<sst xmlns="http://schemas.openxmlformats.org/spreadsheetml/2006/main" count="108" uniqueCount="42">
  <si>
    <t>№</t>
  </si>
  <si>
    <t>Единица измерения</t>
  </si>
  <si>
    <t>Сумма</t>
  </si>
  <si>
    <t xml:space="preserve">Цена за единицу  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</si>
  <si>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</si>
  <si>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</si>
  <si>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BD BACTEC MGIT 960 Supplement Kit</t>
  </si>
  <si>
    <t>набор</t>
  </si>
  <si>
    <t>Набор для выделения геномной ДНК микобактерий ExiPrep tm-(ExiPrepDx Mycobacteria Genomic DNAKIT)</t>
  </si>
  <si>
    <t>Тест-система для количественного определения ДНК микобактерия туберкулеза и в образцах сывротки и плазма крови,AccuPower TB и ШЛУ ПЦР набор –А-Б в реальном времени (pcr Kit)2 ряда по 48 тестов</t>
  </si>
  <si>
    <t>Набор калибраторов для BD BACTEC MGIT -17 шт</t>
  </si>
  <si>
    <t xml:space="preserve">445871 Предназначендля контроля касчества работы BD BACTEC MGIT 960 </t>
  </si>
  <si>
    <t xml:space="preserve">набор </t>
  </si>
  <si>
    <t>Тест-система для количественного определения ДНК микробактерия туберкулеза с множественной лекарственной устойчивостью AccuPower TB&amp;МЛУ ПЦР в реальном времени (TB&amp;MDR Real-Time pcr Kit) 48тестов</t>
  </si>
  <si>
    <t xml:space="preserve">ТВМDR 1111  Тест-система для количественного определения </t>
  </si>
  <si>
    <t xml:space="preserve">K-4418  Набор  для выделения геномной ДНК микобактерий </t>
  </si>
  <si>
    <t xml:space="preserve">MTN-1111 Тест-система для количественного определения ДНК микобактерия туберкулеза и не туберкулезных микобактерий </t>
  </si>
  <si>
    <t xml:space="preserve"> XDRAB-1111  Тест-система для количественного определения ДНК микобактерия туберкулеза и в образцах сывротки и плазма крови </t>
  </si>
  <si>
    <t>ОФО бөлімшелерінің сұраныстары бойынша cатып алынатын дәрілік заттар мен медициналық бұйымдардың қажетті көлемі</t>
  </si>
  <si>
    <t xml:space="preserve">  </t>
  </si>
  <si>
    <t xml:space="preserve"> </t>
  </si>
  <si>
    <t>Дәріхана меңгерушісі                                                            Калменов М.С.</t>
  </si>
  <si>
    <t>Приложение 2</t>
  </si>
  <si>
    <r>
      <t xml:space="preserve">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>Приложение 1</t>
    </r>
  </si>
  <si>
    <t xml:space="preserve">Итог </t>
  </si>
  <si>
    <t>ОФО бөлімшелерінің сұраныстары бойынша cатып алынатын дәрілік заттармен медициналық бұйымдардың қажетті көлемі</t>
  </si>
  <si>
    <t xml:space="preserve">Тест-система для количественного определения ДНК микобактерия туберкулеза и не туберкулезных микобактерий в образцах сывротки и плазма крови,AccuPowerМТБ&amp;HTM ПЦР в реальном времени (МТБ&amp;HTM Real-Time pcr Kit) 96 тестов
</t>
  </si>
  <si>
    <t>Условие платежа</t>
  </si>
  <si>
    <t>Место поставки</t>
  </si>
  <si>
    <t>Срок
поставки
по
договору</t>
  </si>
  <si>
    <t>Kоличество</t>
  </si>
  <si>
    <t>аванс 0%</t>
  </si>
  <si>
    <t>г.Шымкент, ул. Жибек Жолы 13/1</t>
  </si>
  <si>
    <t>30 календарных дней после подписания договора</t>
  </si>
  <si>
    <t>240863 Реагент для пробподготовки и деконтаминации мокроты (10х150мл)</t>
  </si>
  <si>
    <t>уп</t>
  </si>
  <si>
    <t>MGIT BBL TM (7ml) tubes</t>
  </si>
  <si>
    <t>245122 Среда питательная жидкая Миддлбрук с флуоресцентным компонентом в пробирках MGIT</t>
  </si>
  <si>
    <t>245124 Обогащающая ростовая добавка BD BACTEC MGIT</t>
  </si>
  <si>
    <t>MGIT OADC(KIT W/6 VIALS)</t>
  </si>
  <si>
    <t>245116 Обогащающая ростовая добавка OADC для среды Миддлбрук MGIT</t>
  </si>
  <si>
    <t>BBL MYCOPREP 150ML 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</si>
</sst>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10" fillId="0" borderId="0"/>
    <xf numFmtId="0" fontId="10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2" fontId="11" fillId="3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pane ySplit="5" topLeftCell="A12" activePane="bottomLeft" state="frozen"/>
      <selection pane="bottomLeft" activeCell="B14" sqref="B14"/>
    </sheetView>
  </sheetViews>
  <sheetFormatPr defaultRowHeight="15" x14ac:dyDescent="0.25"/>
  <cols>
    <col min="1" max="1" width="3.42578125" style="9" customWidth="1"/>
    <col min="2" max="2" width="34" style="9" customWidth="1"/>
    <col min="3" max="3" width="61.5703125" style="9" customWidth="1"/>
    <col min="4" max="4" width="7.7109375" style="9" customWidth="1"/>
    <col min="5" max="5" width="10" style="9" customWidth="1"/>
    <col min="6" max="6" width="10.42578125" style="9" customWidth="1"/>
    <col min="7" max="7" width="11.5703125" style="9" customWidth="1"/>
    <col min="8" max="8" width="12.7109375" style="9" customWidth="1"/>
    <col min="9" max="9" width="11.5703125" style="9" customWidth="1"/>
    <col min="10" max="10" width="11.7109375" style="9" customWidth="1"/>
    <col min="11" max="16384" width="9.140625" style="9"/>
  </cols>
  <sheetData>
    <row r="1" spans="1:10" x14ac:dyDescent="0.25">
      <c r="A1" s="1"/>
      <c r="B1" s="1"/>
      <c r="C1" s="1"/>
      <c r="D1" s="1"/>
      <c r="E1" s="1"/>
      <c r="F1" s="35" t="s">
        <v>22</v>
      </c>
      <c r="G1" s="36"/>
    </row>
    <row r="2" spans="1:10" ht="15.75" customHeight="1" x14ac:dyDescent="0.25">
      <c r="A2" s="34" t="s">
        <v>18</v>
      </c>
      <c r="B2" s="34"/>
      <c r="C2" s="34"/>
      <c r="D2" s="34"/>
      <c r="E2" s="34"/>
      <c r="F2" s="34"/>
      <c r="G2" s="34"/>
    </row>
    <row r="3" spans="1:10" ht="15.75" customHeight="1" x14ac:dyDescent="0.25">
      <c r="A3" s="34"/>
      <c r="B3" s="34"/>
      <c r="C3" s="34"/>
      <c r="D3" s="34"/>
      <c r="E3" s="34"/>
      <c r="F3" s="34"/>
      <c r="G3" s="34"/>
    </row>
    <row r="4" spans="1:10" ht="4.5" customHeight="1" x14ac:dyDescent="0.25">
      <c r="A4" s="3"/>
      <c r="B4" s="3"/>
      <c r="C4" s="3"/>
      <c r="D4" s="3"/>
      <c r="E4" s="3"/>
      <c r="F4" s="3"/>
      <c r="G4" s="3"/>
    </row>
    <row r="5" spans="1:10" ht="40.5" customHeight="1" x14ac:dyDescent="0.25">
      <c r="A5" s="12" t="s">
        <v>0</v>
      </c>
      <c r="B5" s="4" t="s">
        <v>4</v>
      </c>
      <c r="C5" s="4" t="s">
        <v>5</v>
      </c>
      <c r="D5" s="5" t="s">
        <v>1</v>
      </c>
      <c r="E5" s="5" t="s">
        <v>3</v>
      </c>
      <c r="F5" s="5" t="s">
        <v>30</v>
      </c>
      <c r="G5" s="5" t="s">
        <v>2</v>
      </c>
      <c r="H5" s="5" t="s">
        <v>27</v>
      </c>
      <c r="I5" s="5" t="s">
        <v>28</v>
      </c>
      <c r="J5" s="5" t="s">
        <v>29</v>
      </c>
    </row>
    <row r="6" spans="1:10" ht="51" customHeight="1" x14ac:dyDescent="0.25">
      <c r="A6" s="12">
        <v>1</v>
      </c>
      <c r="B6" s="33" t="s">
        <v>36</v>
      </c>
      <c r="C6" s="33" t="s">
        <v>37</v>
      </c>
      <c r="D6" s="10" t="s">
        <v>35</v>
      </c>
      <c r="E6" s="10">
        <v>480000</v>
      </c>
      <c r="F6" s="10">
        <v>60</v>
      </c>
      <c r="G6" s="10">
        <v>28800000</v>
      </c>
      <c r="H6" s="10" t="s">
        <v>31</v>
      </c>
      <c r="I6" s="10" t="s">
        <v>32</v>
      </c>
      <c r="J6" s="10" t="s">
        <v>33</v>
      </c>
    </row>
    <row r="7" spans="1:10" ht="56.25" x14ac:dyDescent="0.25">
      <c r="A7" s="13">
        <v>2</v>
      </c>
      <c r="B7" s="11" t="s">
        <v>6</v>
      </c>
      <c r="C7" s="10" t="s">
        <v>38</v>
      </c>
      <c r="D7" s="13" t="s">
        <v>7</v>
      </c>
      <c r="E7" s="25">
        <v>149270</v>
      </c>
      <c r="F7" s="10">
        <v>30</v>
      </c>
      <c r="G7" s="14">
        <f t="shared" ref="G7:G14" si="0">F7*E7</f>
        <v>4478100</v>
      </c>
      <c r="H7" s="30" t="s">
        <v>31</v>
      </c>
      <c r="I7" s="32" t="s">
        <v>32</v>
      </c>
      <c r="J7" s="32" t="s">
        <v>33</v>
      </c>
    </row>
    <row r="8" spans="1:10" ht="56.25" x14ac:dyDescent="0.25">
      <c r="A8" s="13">
        <v>3</v>
      </c>
      <c r="B8" s="15" t="s">
        <v>39</v>
      </c>
      <c r="C8" s="10" t="s">
        <v>40</v>
      </c>
      <c r="D8" s="13" t="s">
        <v>7</v>
      </c>
      <c r="E8" s="25">
        <v>101000</v>
      </c>
      <c r="F8" s="10">
        <v>30</v>
      </c>
      <c r="G8" s="14">
        <f t="shared" si="0"/>
        <v>3030000</v>
      </c>
      <c r="H8" s="30" t="s">
        <v>31</v>
      </c>
      <c r="I8" s="32" t="s">
        <v>32</v>
      </c>
      <c r="J8" s="32" t="s">
        <v>33</v>
      </c>
    </row>
    <row r="9" spans="1:10" s="22" customFormat="1" ht="56.25" x14ac:dyDescent="0.25">
      <c r="A9" s="12">
        <v>4</v>
      </c>
      <c r="B9" s="24" t="s">
        <v>41</v>
      </c>
      <c r="C9" s="7" t="s">
        <v>34</v>
      </c>
      <c r="D9" s="7" t="s">
        <v>7</v>
      </c>
      <c r="E9" s="25">
        <v>240000</v>
      </c>
      <c r="F9" s="7">
        <v>50</v>
      </c>
      <c r="G9" s="14">
        <f t="shared" si="0"/>
        <v>12000000</v>
      </c>
      <c r="H9" s="30" t="s">
        <v>31</v>
      </c>
      <c r="I9" s="32" t="s">
        <v>32</v>
      </c>
      <c r="J9" s="32" t="s">
        <v>33</v>
      </c>
    </row>
    <row r="10" spans="1:10" ht="72.75" customHeight="1" x14ac:dyDescent="0.25">
      <c r="A10" s="13">
        <v>5</v>
      </c>
      <c r="B10" s="16" t="s">
        <v>13</v>
      </c>
      <c r="C10" s="21" t="s">
        <v>14</v>
      </c>
      <c r="D10" s="6" t="s">
        <v>7</v>
      </c>
      <c r="E10" s="25">
        <v>1400000</v>
      </c>
      <c r="F10" s="7">
        <v>8</v>
      </c>
      <c r="G10" s="14">
        <f t="shared" si="0"/>
        <v>11200000</v>
      </c>
      <c r="H10" s="30" t="s">
        <v>31</v>
      </c>
      <c r="I10" s="32" t="s">
        <v>32</v>
      </c>
      <c r="J10" s="32" t="s">
        <v>33</v>
      </c>
    </row>
    <row r="11" spans="1:10" ht="52.5" customHeight="1" x14ac:dyDescent="0.25">
      <c r="A11" s="13">
        <v>6</v>
      </c>
      <c r="B11" s="16" t="s">
        <v>8</v>
      </c>
      <c r="C11" s="21" t="s">
        <v>15</v>
      </c>
      <c r="D11" s="6" t="s">
        <v>7</v>
      </c>
      <c r="E11" s="25">
        <v>998000</v>
      </c>
      <c r="F11" s="7">
        <v>30</v>
      </c>
      <c r="G11" s="14">
        <f t="shared" si="0"/>
        <v>29940000</v>
      </c>
      <c r="H11" s="30" t="s">
        <v>31</v>
      </c>
      <c r="I11" s="32" t="s">
        <v>32</v>
      </c>
      <c r="J11" s="32" t="s">
        <v>33</v>
      </c>
    </row>
    <row r="12" spans="1:10" ht="96.75" customHeight="1" x14ac:dyDescent="0.25">
      <c r="A12" s="12">
        <v>7</v>
      </c>
      <c r="B12" s="16" t="s">
        <v>26</v>
      </c>
      <c r="C12" s="21" t="s">
        <v>16</v>
      </c>
      <c r="D12" s="6" t="s">
        <v>7</v>
      </c>
      <c r="E12" s="25">
        <v>1500000</v>
      </c>
      <c r="F12" s="7">
        <v>8</v>
      </c>
      <c r="G12" s="14">
        <f t="shared" si="0"/>
        <v>12000000</v>
      </c>
      <c r="H12" s="30" t="s">
        <v>31</v>
      </c>
      <c r="I12" s="32" t="s">
        <v>32</v>
      </c>
      <c r="J12" s="32" t="s">
        <v>33</v>
      </c>
    </row>
    <row r="13" spans="1:10" ht="65.25" customHeight="1" x14ac:dyDescent="0.25">
      <c r="A13" s="13">
        <v>8</v>
      </c>
      <c r="B13" s="16" t="s">
        <v>10</v>
      </c>
      <c r="C13" s="21" t="s">
        <v>11</v>
      </c>
      <c r="D13" s="17" t="s">
        <v>7</v>
      </c>
      <c r="E13" s="25">
        <v>160953</v>
      </c>
      <c r="F13" s="8">
        <v>6</v>
      </c>
      <c r="G13" s="14">
        <f t="shared" si="0"/>
        <v>965718</v>
      </c>
      <c r="H13" s="30" t="s">
        <v>31</v>
      </c>
      <c r="I13" s="32" t="s">
        <v>32</v>
      </c>
      <c r="J13" s="32" t="s">
        <v>33</v>
      </c>
    </row>
    <row r="14" spans="1:10" ht="67.5" x14ac:dyDescent="0.25">
      <c r="A14" s="13">
        <v>9</v>
      </c>
      <c r="B14" s="11" t="s">
        <v>9</v>
      </c>
      <c r="C14" s="19" t="s">
        <v>17</v>
      </c>
      <c r="D14" s="18" t="s">
        <v>12</v>
      </c>
      <c r="E14" s="26">
        <v>1750000</v>
      </c>
      <c r="F14" s="18">
        <v>8</v>
      </c>
      <c r="G14" s="14">
        <f t="shared" si="0"/>
        <v>14000000</v>
      </c>
      <c r="H14" s="30" t="s">
        <v>31</v>
      </c>
      <c r="I14" s="32" t="s">
        <v>32</v>
      </c>
      <c r="J14" s="32" t="s">
        <v>33</v>
      </c>
    </row>
    <row r="15" spans="1:10" x14ac:dyDescent="0.25">
      <c r="A15" s="13"/>
      <c r="B15" s="20" t="s">
        <v>24</v>
      </c>
      <c r="C15" s="19"/>
      <c r="D15" s="18"/>
      <c r="E15" s="18"/>
      <c r="F15" s="18"/>
      <c r="G15" s="23">
        <f>SUM(G6:G14)</f>
        <v>116413818</v>
      </c>
      <c r="H15" s="30"/>
      <c r="I15" s="31"/>
      <c r="J15" s="31"/>
    </row>
    <row r="16" spans="1:10" x14ac:dyDescent="0.25">
      <c r="B16" s="9" t="s">
        <v>19</v>
      </c>
    </row>
    <row r="17" spans="2:3" x14ac:dyDescent="0.25">
      <c r="B17" s="9" t="s">
        <v>21</v>
      </c>
      <c r="C17" s="27"/>
    </row>
    <row r="18" spans="2:3" x14ac:dyDescent="0.25">
      <c r="B18" s="9" t="s">
        <v>20</v>
      </c>
    </row>
    <row r="20" spans="2:3" x14ac:dyDescent="0.25">
      <c r="B20" s="9" t="s">
        <v>20</v>
      </c>
    </row>
    <row r="21" spans="2:3" x14ac:dyDescent="0.25">
      <c r="B21" s="9" t="s">
        <v>20</v>
      </c>
      <c r="C21" s="28"/>
    </row>
    <row r="22" spans="2:3" x14ac:dyDescent="0.25">
      <c r="C22" s="28"/>
    </row>
    <row r="23" spans="2:3" x14ac:dyDescent="0.25">
      <c r="B23" s="9" t="s">
        <v>20</v>
      </c>
      <c r="C23" s="28"/>
    </row>
    <row r="24" spans="2:3" x14ac:dyDescent="0.25">
      <c r="C24" s="28"/>
    </row>
    <row r="25" spans="2:3" x14ac:dyDescent="0.25">
      <c r="C25" s="28"/>
    </row>
    <row r="26" spans="2:3" x14ac:dyDescent="0.25">
      <c r="C26" s="28"/>
    </row>
  </sheetData>
  <mergeCells count="2">
    <mergeCell ref="A2:G3"/>
    <mergeCell ref="F1:G1"/>
  </mergeCells>
  <pageMargins left="0.19685039370078741" right="0.19685039370078741" top="0.19685039370078741" bottom="0.19685039370078741" header="0.31496062992125984" footer="0.31496062992125984"/>
  <pageSetup paperSize="9" scale="8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0" sqref="C10"/>
    </sheetView>
  </sheetViews>
  <sheetFormatPr defaultRowHeight="15" x14ac:dyDescent="0.25"/>
  <cols>
    <col min="1" max="1" width="4.5703125" customWidth="1"/>
    <col min="2" max="2" width="24.5703125" customWidth="1"/>
    <col min="3" max="3" width="47.140625" customWidth="1"/>
    <col min="4" max="4" width="8" customWidth="1"/>
    <col min="5" max="5" width="14.5703125" customWidth="1"/>
    <col min="6" max="6" width="12.28515625" customWidth="1"/>
    <col min="7" max="7" width="17" customWidth="1"/>
  </cols>
  <sheetData>
    <row r="1" spans="1:7" x14ac:dyDescent="0.25">
      <c r="A1" s="1"/>
      <c r="B1" s="1"/>
      <c r="C1" s="36" t="s">
        <v>23</v>
      </c>
      <c r="D1" s="36"/>
      <c r="E1" s="1"/>
      <c r="F1" s="1"/>
      <c r="G1" s="2"/>
    </row>
    <row r="2" spans="1:7" ht="15" customHeight="1" x14ac:dyDescent="0.25">
      <c r="A2" s="37" t="s">
        <v>25</v>
      </c>
      <c r="B2" s="37"/>
      <c r="C2" s="37"/>
      <c r="D2" s="37"/>
      <c r="E2" s="29"/>
      <c r="F2" s="29"/>
      <c r="G2" s="29"/>
    </row>
    <row r="3" spans="1:7" x14ac:dyDescent="0.25">
      <c r="A3" s="37"/>
      <c r="B3" s="37"/>
      <c r="C3" s="37"/>
      <c r="D3" s="37"/>
      <c r="E3" s="29"/>
      <c r="F3" s="29"/>
      <c r="G3" s="29"/>
    </row>
    <row r="4" spans="1:7" ht="15.75" x14ac:dyDescent="0.25">
      <c r="A4" s="3"/>
      <c r="B4" s="3"/>
      <c r="C4" s="3"/>
      <c r="D4" s="3"/>
      <c r="E4" s="3"/>
      <c r="F4" s="3"/>
      <c r="G4" s="3"/>
    </row>
    <row r="5" spans="1:7" ht="52.5" x14ac:dyDescent="0.25">
      <c r="A5" s="12" t="s">
        <v>0</v>
      </c>
      <c r="B5" s="4" t="s">
        <v>4</v>
      </c>
      <c r="C5" s="4" t="s">
        <v>5</v>
      </c>
      <c r="D5" s="5" t="s">
        <v>1</v>
      </c>
    </row>
    <row r="6" spans="1:7" ht="22.5" x14ac:dyDescent="0.25">
      <c r="A6" s="12">
        <v>1</v>
      </c>
      <c r="B6" s="33" t="s">
        <v>36</v>
      </c>
      <c r="C6" s="33" t="s">
        <v>37</v>
      </c>
      <c r="D6" s="10" t="s">
        <v>35</v>
      </c>
    </row>
    <row r="7" spans="1:7" ht="22.5" x14ac:dyDescent="0.25">
      <c r="A7" s="13">
        <v>2</v>
      </c>
      <c r="B7" s="11" t="s">
        <v>6</v>
      </c>
      <c r="C7" s="10" t="s">
        <v>38</v>
      </c>
      <c r="D7" s="13" t="s">
        <v>7</v>
      </c>
    </row>
    <row r="8" spans="1:7" ht="22.5" x14ac:dyDescent="0.25">
      <c r="A8" s="13">
        <v>3</v>
      </c>
      <c r="B8" s="15" t="s">
        <v>39</v>
      </c>
      <c r="C8" s="10" t="s">
        <v>40</v>
      </c>
      <c r="D8" s="13" t="s">
        <v>7</v>
      </c>
    </row>
    <row r="9" spans="1:7" ht="22.5" x14ac:dyDescent="0.25">
      <c r="A9" s="12">
        <v>4</v>
      </c>
      <c r="B9" s="24" t="s">
        <v>41</v>
      </c>
      <c r="C9" s="7" t="s">
        <v>34</v>
      </c>
      <c r="D9" s="7" t="s">
        <v>7</v>
      </c>
    </row>
    <row r="10" spans="1:7" ht="90" x14ac:dyDescent="0.25">
      <c r="A10" s="13">
        <v>5</v>
      </c>
      <c r="B10" s="16" t="s">
        <v>13</v>
      </c>
      <c r="C10" s="21" t="s">
        <v>14</v>
      </c>
      <c r="D10" s="6" t="s">
        <v>7</v>
      </c>
    </row>
    <row r="11" spans="1:7" ht="45" x14ac:dyDescent="0.25">
      <c r="A11" s="13">
        <v>6</v>
      </c>
      <c r="B11" s="16" t="s">
        <v>8</v>
      </c>
      <c r="C11" s="21" t="s">
        <v>15</v>
      </c>
      <c r="D11" s="6" t="s">
        <v>7</v>
      </c>
    </row>
    <row r="12" spans="1:7" ht="111.75" customHeight="1" x14ac:dyDescent="0.25">
      <c r="A12" s="12">
        <v>7</v>
      </c>
      <c r="B12" s="16" t="s">
        <v>26</v>
      </c>
      <c r="C12" s="21" t="s">
        <v>16</v>
      </c>
      <c r="D12" s="6" t="s">
        <v>7</v>
      </c>
    </row>
    <row r="13" spans="1:7" ht="27" customHeight="1" x14ac:dyDescent="0.25">
      <c r="A13" s="13">
        <v>8</v>
      </c>
      <c r="B13" s="16" t="s">
        <v>10</v>
      </c>
      <c r="C13" s="21" t="s">
        <v>11</v>
      </c>
      <c r="D13" s="17" t="s">
        <v>7</v>
      </c>
    </row>
    <row r="14" spans="1:7" ht="90" x14ac:dyDescent="0.25">
      <c r="A14" s="13">
        <v>9</v>
      </c>
      <c r="B14" s="11" t="s">
        <v>9</v>
      </c>
      <c r="C14" s="19" t="s">
        <v>17</v>
      </c>
      <c r="D14" s="18" t="s">
        <v>12</v>
      </c>
    </row>
    <row r="15" spans="1:7" x14ac:dyDescent="0.25">
      <c r="A15" s="9"/>
      <c r="B15" s="9" t="s">
        <v>19</v>
      </c>
      <c r="C15" s="9"/>
      <c r="D15" s="9"/>
    </row>
    <row r="16" spans="1:7" x14ac:dyDescent="0.25">
      <c r="A16" s="9"/>
      <c r="B16" s="9" t="s">
        <v>21</v>
      </c>
      <c r="C16" s="27"/>
      <c r="D16" s="9"/>
    </row>
  </sheetData>
  <mergeCells count="2">
    <mergeCell ref="A2:D3"/>
    <mergeCell ref="C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2022-10-22T11:57:44Z</dcterms:modified>
</cp:coreProperties>
</file>